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1" l="1"/>
  <c r="K29" i="1"/>
  <c r="K30" i="1"/>
  <c r="K31" i="1"/>
  <c r="K26" i="1" l="1"/>
  <c r="K27" i="1"/>
  <c r="K24" i="1" l="1"/>
  <c r="K23" i="1"/>
  <c r="K25" i="1"/>
  <c r="K22" i="1" l="1"/>
</calcChain>
</file>

<file path=xl/sharedStrings.xml><?xml version="1.0" encoding="utf-8"?>
<sst xmlns="http://schemas.openxmlformats.org/spreadsheetml/2006/main" count="88" uniqueCount="45">
  <si>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</si>
  <si>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</si>
  <si>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</si>
  <si>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</si>
  <si>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</si>
  <si>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</si>
  <si>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</si>
  <si>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</si>
  <si>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</si>
  <si>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</si>
  <si>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</si>
  <si>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</si>
  <si>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</si>
  <si>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</si>
  <si>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</si>
  <si>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</si>
  <si>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</si>
  <si>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</si>
  <si>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</si>
  <si>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</si>
  <si>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</si>
  <si>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</si>
  <si>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</si>
  <si>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</si>
  <si>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</si>
  <si>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</si>
  <si>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</si>
  <si>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</si>
  <si>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</si>
  <si>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</si>
  <si>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</si>
  <si>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</si>
  <si>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</si>
  <si>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</si>
  <si>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</si>
  <si>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</si>
  <si>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307 Old Ocean Gateway</t>
  </si>
  <si>
    <t>Vienna</t>
  </si>
  <si>
    <t>Vienna Old Ocean Gateway</t>
  </si>
  <si>
    <t>Dorchester</t>
  </si>
  <si>
    <t>RS Automotive</t>
  </si>
  <si>
    <t>7224 Carroll Avenue</t>
  </si>
  <si>
    <t>Takoma Park</t>
  </si>
  <si>
    <t>4Q19 | 1 OCTOBER 2019 - 31 DECEMBER 2019</t>
  </si>
  <si>
    <t xml:space="preserve">The AFIP FY18 project has been successful from both an operation and deployment perspective. EVI has installed ten of sixteen 50kW charging stations at four of the seven locations.  EVI repaired the human interface and payment system; processed the critcal power systems; and repaired system operating and communication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</si>
</sst>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0" fontId="2" fillId="3" borderId="13" xfId="0" applyFont="1" applyFill="1" applyBorder="1" applyAlignment="1">
      <alignment horizontal="center"/>
    </xf>
    <xf numFmtId="0" fontId="2" fillId="3" borderId="20" xfId="0" applyFont="1" applyFill="1" applyBorder="1" applyAlignment="1">
      <alignment horizontal="center"/>
    </xf>
    <xf numFmtId="15" fontId="5" fillId="3" borderId="22" xfId="0" applyNumberFormat="1" applyFont="1" applyFill="1" applyBorder="1" applyAlignment="1">
      <alignment horizontal="center"/>
    </xf>
    <xf numFmtId="15" fontId="5" fillId="3" borderId="23"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view="pageLayout" topLeftCell="A10" zoomScaleNormal="100" workbookViewId="0">
      <selection activeCell="K22" sqref="K22:K31"/>
    </sheetView>
  </sheetViews>
  <sheetFormatPr defaultColWidth="9.28515625" defaultRowHeight="15" x14ac:dyDescent="0.25"/>
  <cols>
    <col min="1" max="1" width="8.7109375" style="1" customWidth="1"/>
    <col min="2" max="2" width="28" style="1" customWidth="1"/>
    <col min="3" max="3" width="20.5703125" style="1" customWidth="1"/>
    <col min="4" max="4" width="11.140625" style="1" bestFit="1" customWidth="1"/>
    <col min="5" max="5" width="7.85546875" style="1" customWidth="1"/>
    <col min="6" max="6" width="13.285156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1:10" ht="23.25" x14ac:dyDescent="0.35">
      <c r="A1" s="48" t="s">
        <v>14</v>
      </c>
      <c r="B1" s="49"/>
      <c r="C1" s="49"/>
      <c r="D1" s="49"/>
      <c r="E1" s="49"/>
      <c r="F1" s="49"/>
      <c r="G1" s="50"/>
    </row>
    <row r="2" spans="1:10" ht="21" x14ac:dyDescent="0.35">
      <c r="A2" s="51" t="s">
        <v>10</v>
      </c>
      <c r="B2" s="52"/>
      <c r="C2" s="52"/>
      <c r="D2" s="52"/>
      <c r="E2" s="52"/>
      <c r="F2" s="52"/>
      <c r="G2" s="53"/>
    </row>
    <row r="3" spans="1:10" ht="15.75" thickBot="1" x14ac:dyDescent="0.3">
      <c r="B3" s="2"/>
      <c r="C3" s="2"/>
      <c r="D3" s="2"/>
      <c r="E3" s="2"/>
      <c r="F3" s="2"/>
      <c r="G3" s="2"/>
    </row>
    <row r="4" spans="1:10" ht="15.75" thickBot="1" x14ac:dyDescent="0.3">
      <c r="A4" s="44" t="s">
        <v>2</v>
      </c>
      <c r="B4" s="45"/>
      <c r="C4" s="45"/>
      <c r="D4" s="45"/>
      <c r="E4" s="54" t="s">
        <v>16</v>
      </c>
      <c r="F4" s="54"/>
      <c r="G4" s="55"/>
    </row>
    <row r="5" spans="1:10" ht="15.75" thickBot="1" x14ac:dyDescent="0.3">
      <c r="A5" s="46" t="s">
        <v>0</v>
      </c>
      <c r="B5" s="47"/>
      <c r="C5" s="47"/>
      <c r="D5" s="47"/>
      <c r="E5" s="56" t="s">
        <v>43</v>
      </c>
      <c r="F5" s="38"/>
      <c r="G5" s="39"/>
    </row>
    <row r="6" spans="1:10" ht="15.75" thickBot="1" x14ac:dyDescent="0.3">
      <c r="A6" s="46" t="s">
        <v>11</v>
      </c>
      <c r="B6" s="47"/>
      <c r="C6" s="47"/>
      <c r="D6" s="47"/>
      <c r="E6" s="38" t="s">
        <v>17</v>
      </c>
      <c r="F6" s="38"/>
      <c r="G6" s="39"/>
      <c r="H6" s="3"/>
    </row>
    <row r="7" spans="1:10" ht="15.75" thickBot="1" x14ac:dyDescent="0.3">
      <c r="A7" s="46" t="s">
        <v>12</v>
      </c>
      <c r="B7" s="47"/>
      <c r="C7" s="47"/>
      <c r="D7" s="47"/>
      <c r="E7" s="38" t="s">
        <v>18</v>
      </c>
      <c r="F7" s="38"/>
      <c r="G7" s="39"/>
    </row>
    <row r="8" spans="1:10" ht="16.5" thickBot="1" x14ac:dyDescent="0.3">
      <c r="A8" s="42" t="s">
        <v>1</v>
      </c>
      <c r="B8" s="43"/>
      <c r="C8" s="43"/>
      <c r="D8" s="43"/>
      <c r="E8" s="40">
        <v>43845</v>
      </c>
      <c r="F8" s="40"/>
      <c r="G8" s="41"/>
    </row>
    <row r="9" spans="1:10" s="4" customFormat="1" ht="23.25" x14ac:dyDescent="0.35">
      <c r="B9" s="5"/>
      <c r="C9" s="5"/>
      <c r="D9" s="5"/>
      <c r="E9" s="5"/>
      <c r="F9" s="6"/>
      <c r="H9" s="7"/>
      <c r="I9" s="7"/>
    </row>
    <row r="10" spans="1:10" s="4" customFormat="1" ht="15.75" customHeight="1" x14ac:dyDescent="0.25">
      <c r="A10" s="37" t="s">
        <v>9</v>
      </c>
      <c r="B10" s="37"/>
      <c r="C10" s="37"/>
      <c r="D10" s="37"/>
      <c r="E10" s="37"/>
      <c r="F10" s="37"/>
      <c r="G10" s="37"/>
    </row>
    <row r="11" spans="1:10" s="4" customFormat="1" ht="15.75" customHeight="1" x14ac:dyDescent="0.25">
      <c r="A11" s="28" t="s">
        <v>44</v>
      </c>
      <c r="B11" s="29"/>
      <c r="C11" s="29"/>
      <c r="D11" s="29"/>
      <c r="E11" s="29"/>
      <c r="F11" s="29"/>
      <c r="G11" s="30"/>
      <c r="H11" s="8"/>
      <c r="I11" s="8"/>
      <c r="J11" s="8"/>
    </row>
    <row r="12" spans="1:10" s="4" customFormat="1" ht="15.75" customHeight="1" x14ac:dyDescent="0.25">
      <c r="A12" s="31"/>
      <c r="B12" s="32"/>
      <c r="C12" s="32"/>
      <c r="D12" s="32"/>
      <c r="E12" s="32"/>
      <c r="F12" s="32"/>
      <c r="G12" s="33"/>
      <c r="H12" s="8"/>
      <c r="I12" s="8"/>
      <c r="J12" s="8"/>
    </row>
    <row r="13" spans="1:10" s="4" customFormat="1" ht="15.75" customHeight="1" x14ac:dyDescent="0.25">
      <c r="A13" s="31"/>
      <c r="B13" s="32"/>
      <c r="C13" s="32"/>
      <c r="D13" s="32"/>
      <c r="E13" s="32"/>
      <c r="F13" s="32"/>
      <c r="G13" s="33"/>
      <c r="H13" s="8"/>
      <c r="I13" s="8"/>
      <c r="J13" s="8"/>
    </row>
    <row r="14" spans="1:10" s="4" customFormat="1" ht="15.75" customHeight="1" x14ac:dyDescent="0.25">
      <c r="A14" s="31"/>
      <c r="B14" s="32"/>
      <c r="C14" s="32"/>
      <c r="D14" s="32"/>
      <c r="E14" s="32"/>
      <c r="F14" s="32"/>
      <c r="G14" s="33"/>
      <c r="H14" s="8"/>
      <c r="I14" s="8"/>
      <c r="J14" s="8"/>
    </row>
    <row r="15" spans="1:10" s="4" customFormat="1" ht="15.75" customHeight="1" x14ac:dyDescent="0.25">
      <c r="A15" s="31"/>
      <c r="B15" s="32"/>
      <c r="C15" s="32"/>
      <c r="D15" s="32"/>
      <c r="E15" s="32"/>
      <c r="F15" s="32"/>
      <c r="G15" s="33"/>
      <c r="H15" s="8"/>
      <c r="I15" s="8"/>
      <c r="J15" s="8"/>
    </row>
    <row r="16" spans="1:10" s="4" customFormat="1" ht="15.75" customHeight="1" x14ac:dyDescent="0.25">
      <c r="A16" s="31"/>
      <c r="B16" s="32"/>
      <c r="C16" s="32"/>
      <c r="D16" s="32"/>
      <c r="E16" s="32"/>
      <c r="F16" s="32"/>
      <c r="G16" s="33"/>
    </row>
    <row r="17" spans="1:14" s="4" customFormat="1" ht="45" customHeight="1" x14ac:dyDescent="0.25">
      <c r="A17" s="34"/>
      <c r="B17" s="35"/>
      <c r="C17" s="35"/>
      <c r="D17" s="35"/>
      <c r="E17" s="35"/>
      <c r="F17" s="35"/>
      <c r="G17" s="36"/>
    </row>
    <row r="20" spans="1:14" x14ac:dyDescent="0.25">
      <c r="A20" s="22" t="s">
        <v>8</v>
      </c>
      <c r="B20" s="23"/>
      <c r="C20" s="23"/>
      <c r="D20" s="23"/>
      <c r="E20" s="23"/>
      <c r="F20" s="24"/>
      <c r="G20" s="25"/>
      <c r="H20" s="26"/>
      <c r="I20" s="26"/>
      <c r="J20" s="26"/>
      <c r="K20" s="26"/>
      <c r="L20" s="26"/>
      <c r="M20" s="26"/>
      <c r="N20" s="27"/>
    </row>
    <row r="21" spans="1:14" x14ac:dyDescent="0.25">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25">
      <c r="A22" s="13">
        <v>1</v>
      </c>
      <c r="B22" s="19" t="s">
        <v>29</v>
      </c>
      <c r="C22" s="14" t="s">
        <v>30</v>
      </c>
      <c r="D22" s="13" t="s">
        <v>31</v>
      </c>
      <c r="E22" s="13">
        <v>20781</v>
      </c>
      <c r="F22" s="20" t="s">
        <v>28</v>
      </c>
      <c r="G22" s="16">
        <v>43327</v>
      </c>
      <c r="H22" s="13" t="s">
        <v>19</v>
      </c>
      <c r="I22" s="21">
        <v>1</v>
      </c>
      <c r="J22" s="17">
        <v>5636.66</v>
      </c>
      <c r="K22" s="17">
        <f>J22/33.7</f>
        <v>167.25994065281898</v>
      </c>
      <c r="L22" s="17">
        <v>27</v>
      </c>
      <c r="M22" s="15">
        <v>516</v>
      </c>
      <c r="N22" s="18" t="s">
        <v>25</v>
      </c>
    </row>
    <row r="23" spans="1:14" x14ac:dyDescent="0.25">
      <c r="A23" s="13">
        <v>2</v>
      </c>
      <c r="B23" s="19" t="s">
        <v>29</v>
      </c>
      <c r="C23" s="14" t="s">
        <v>30</v>
      </c>
      <c r="D23" s="13" t="s">
        <v>31</v>
      </c>
      <c r="E23" s="13">
        <v>20781</v>
      </c>
      <c r="F23" s="20" t="s">
        <v>28</v>
      </c>
      <c r="G23" s="16">
        <v>43327</v>
      </c>
      <c r="H23" s="13" t="s">
        <v>19</v>
      </c>
      <c r="I23" s="21">
        <v>1</v>
      </c>
      <c r="J23" s="17">
        <v>8210.619999999999</v>
      </c>
      <c r="K23" s="17">
        <f t="shared" ref="K23:K25" si="0">J23/33.7</f>
        <v>243.63857566765574</v>
      </c>
      <c r="L23" s="17">
        <v>24.333333333333332</v>
      </c>
      <c r="M23" s="17">
        <v>882</v>
      </c>
      <c r="N23" s="18" t="s">
        <v>25</v>
      </c>
    </row>
    <row r="24" spans="1:14" x14ac:dyDescent="0.25">
      <c r="A24" s="13">
        <v>3</v>
      </c>
      <c r="B24" s="19" t="s">
        <v>32</v>
      </c>
      <c r="C24" s="14" t="s">
        <v>33</v>
      </c>
      <c r="D24" s="13" t="s">
        <v>34</v>
      </c>
      <c r="E24" s="13">
        <v>21842</v>
      </c>
      <c r="F24" s="20" t="s">
        <v>35</v>
      </c>
      <c r="G24" s="16">
        <v>43333</v>
      </c>
      <c r="H24" s="13" t="s">
        <v>19</v>
      </c>
      <c r="I24" s="21">
        <v>1</v>
      </c>
      <c r="J24" s="17">
        <v>67.45</v>
      </c>
      <c r="K24" s="17">
        <f t="shared" si="0"/>
        <v>2.0014836795252227</v>
      </c>
      <c r="L24" s="17">
        <v>33.5</v>
      </c>
      <c r="M24" s="17">
        <v>5.5</v>
      </c>
      <c r="N24" s="18" t="s">
        <v>25</v>
      </c>
    </row>
    <row r="25" spans="1:14" x14ac:dyDescent="0.25">
      <c r="A25" s="13">
        <v>4</v>
      </c>
      <c r="B25" s="19" t="s">
        <v>32</v>
      </c>
      <c r="C25" s="14" t="s">
        <v>33</v>
      </c>
      <c r="D25" s="13" t="s">
        <v>34</v>
      </c>
      <c r="E25" s="13">
        <v>21842</v>
      </c>
      <c r="F25" s="20" t="s">
        <v>35</v>
      </c>
      <c r="G25" s="16">
        <v>43333</v>
      </c>
      <c r="H25" s="13" t="s">
        <v>19</v>
      </c>
      <c r="I25" s="21">
        <v>1</v>
      </c>
      <c r="J25" s="17">
        <v>21.63</v>
      </c>
      <c r="K25" s="17">
        <f t="shared" si="0"/>
        <v>0.64183976261127584</v>
      </c>
      <c r="L25" s="17">
        <v>42</v>
      </c>
      <c r="M25" s="17">
        <v>1</v>
      </c>
      <c r="N25" s="18" t="s">
        <v>25</v>
      </c>
    </row>
    <row r="26" spans="1:14" x14ac:dyDescent="0.25">
      <c r="A26" s="13">
        <v>5</v>
      </c>
      <c r="B26" s="19" t="s">
        <v>38</v>
      </c>
      <c r="C26" s="14" t="s">
        <v>36</v>
      </c>
      <c r="D26" s="13" t="s">
        <v>37</v>
      </c>
      <c r="E26" s="13">
        <v>21869</v>
      </c>
      <c r="F26" s="20" t="s">
        <v>39</v>
      </c>
      <c r="G26" s="16">
        <v>43434</v>
      </c>
      <c r="H26" s="13" t="s">
        <v>19</v>
      </c>
      <c r="I26" s="21">
        <v>1</v>
      </c>
      <c r="J26" s="17">
        <v>423.65999999999997</v>
      </c>
      <c r="K26" s="17">
        <f t="shared" ref="K26:K31" si="1">J26/33.7</f>
        <v>12.571513353115725</v>
      </c>
      <c r="L26" s="17">
        <v>30</v>
      </c>
      <c r="M26" s="17">
        <v>24</v>
      </c>
      <c r="N26" s="18" t="s">
        <v>25</v>
      </c>
    </row>
    <row r="27" spans="1:14" x14ac:dyDescent="0.25">
      <c r="A27" s="13">
        <v>6</v>
      </c>
      <c r="B27" s="19" t="s">
        <v>38</v>
      </c>
      <c r="C27" s="14" t="s">
        <v>36</v>
      </c>
      <c r="D27" s="13" t="s">
        <v>37</v>
      </c>
      <c r="E27" s="13">
        <v>21869</v>
      </c>
      <c r="F27" s="20" t="s">
        <v>39</v>
      </c>
      <c r="G27" s="16">
        <v>43434</v>
      </c>
      <c r="H27" s="13" t="s">
        <v>19</v>
      </c>
      <c r="I27" s="21">
        <v>1</v>
      </c>
      <c r="J27" s="17">
        <v>469.08499999999998</v>
      </c>
      <c r="K27" s="17">
        <f t="shared" si="1"/>
        <v>13.919436201780414</v>
      </c>
      <c r="L27" s="17">
        <v>27.166666666666664</v>
      </c>
      <c r="M27" s="17">
        <v>37</v>
      </c>
      <c r="N27" s="18" t="s">
        <v>25</v>
      </c>
    </row>
    <row r="28" spans="1:14" x14ac:dyDescent="0.25">
      <c r="A28" s="13">
        <v>7</v>
      </c>
      <c r="B28" s="19" t="s">
        <v>40</v>
      </c>
      <c r="C28" s="14" t="s">
        <v>41</v>
      </c>
      <c r="D28" s="13" t="s">
        <v>42</v>
      </c>
      <c r="E28" s="13">
        <v>20912</v>
      </c>
      <c r="F28" s="20" t="s">
        <v>28</v>
      </c>
      <c r="G28" s="16">
        <v>43749</v>
      </c>
      <c r="H28" s="13" t="s">
        <v>19</v>
      </c>
      <c r="I28" s="21">
        <v>1</v>
      </c>
      <c r="J28" s="17">
        <v>1579.1399999999999</v>
      </c>
      <c r="K28" s="17">
        <f t="shared" si="1"/>
        <v>46.858753709198808</v>
      </c>
      <c r="L28" s="17">
        <v>37.666666666666664</v>
      </c>
      <c r="M28" s="17">
        <v>76</v>
      </c>
      <c r="N28" s="18" t="s">
        <v>25</v>
      </c>
    </row>
    <row r="29" spans="1:14" x14ac:dyDescent="0.25">
      <c r="A29" s="13">
        <v>8</v>
      </c>
      <c r="B29" s="19" t="s">
        <v>40</v>
      </c>
      <c r="C29" s="14" t="s">
        <v>41</v>
      </c>
      <c r="D29" s="13" t="s">
        <v>42</v>
      </c>
      <c r="E29" s="13">
        <v>20912</v>
      </c>
      <c r="F29" s="20" t="s">
        <v>28</v>
      </c>
      <c r="G29" s="16">
        <v>43749</v>
      </c>
      <c r="H29" s="13" t="s">
        <v>19</v>
      </c>
      <c r="I29" s="21">
        <v>1</v>
      </c>
      <c r="J29" s="17">
        <v>422.61</v>
      </c>
      <c r="K29" s="17">
        <f t="shared" si="1"/>
        <v>12.540356083086053</v>
      </c>
      <c r="L29" s="17">
        <v>25.666666666666668</v>
      </c>
      <c r="M29" s="17">
        <v>45</v>
      </c>
      <c r="N29" s="18" t="s">
        <v>25</v>
      </c>
    </row>
    <row r="30" spans="1:14" x14ac:dyDescent="0.25">
      <c r="A30" s="13">
        <v>9</v>
      </c>
      <c r="B30" s="19" t="s">
        <v>40</v>
      </c>
      <c r="C30" s="14" t="s">
        <v>41</v>
      </c>
      <c r="D30" s="13" t="s">
        <v>42</v>
      </c>
      <c r="E30" s="13">
        <v>20912</v>
      </c>
      <c r="F30" s="20" t="s">
        <v>28</v>
      </c>
      <c r="G30" s="16">
        <v>43749</v>
      </c>
      <c r="H30" s="13" t="s">
        <v>19</v>
      </c>
      <c r="I30" s="21">
        <v>1</v>
      </c>
      <c r="J30" s="17">
        <v>1721.3899999999999</v>
      </c>
      <c r="K30" s="17">
        <f t="shared" si="1"/>
        <v>51.079821958456968</v>
      </c>
      <c r="L30" s="17">
        <v>37</v>
      </c>
      <c r="M30" s="17">
        <v>89</v>
      </c>
      <c r="N30" s="18" t="s">
        <v>25</v>
      </c>
    </row>
    <row r="31" spans="1:14" x14ac:dyDescent="0.25">
      <c r="A31" s="13">
        <v>10</v>
      </c>
      <c r="B31" s="19" t="s">
        <v>40</v>
      </c>
      <c r="C31" s="14" t="s">
        <v>41</v>
      </c>
      <c r="D31" s="13" t="s">
        <v>42</v>
      </c>
      <c r="E31" s="13">
        <v>20912</v>
      </c>
      <c r="F31" s="20" t="s">
        <v>28</v>
      </c>
      <c r="G31" s="16">
        <v>43749</v>
      </c>
      <c r="H31" s="13" t="s">
        <v>19</v>
      </c>
      <c r="I31" s="21">
        <v>1</v>
      </c>
      <c r="J31" s="17">
        <v>871.1099999999999</v>
      </c>
      <c r="K31" s="17">
        <f t="shared" si="1"/>
        <v>25.848961424332337</v>
      </c>
      <c r="L31" s="17">
        <v>33</v>
      </c>
      <c r="M31" s="17">
        <v>58</v>
      </c>
      <c r="N31" s="18" t="s">
        <v>25</v>
      </c>
    </row>
  </sheetData>
  <mergeCells count="16">
    <mergeCell ref="A4:D4"/>
    <mergeCell ref="A5:D5"/>
    <mergeCell ref="A6:D6"/>
    <mergeCell ref="A7:D7"/>
    <mergeCell ref="A1:G1"/>
    <mergeCell ref="A2:G2"/>
    <mergeCell ref="E4:G4"/>
    <mergeCell ref="E5:G5"/>
    <mergeCell ref="E6:G6"/>
    <mergeCell ref="A20:F20"/>
    <mergeCell ref="G20:N20"/>
    <mergeCell ref="A11:G17"/>
    <mergeCell ref="A10:G10"/>
    <mergeCell ref="E7:G7"/>
    <mergeCell ref="E8:G8"/>
    <mergeCell ref="A8:D8"/>
  </mergeCells>
  <pageMargins left="0.25" right="0.25" top="0.75" bottom="0.75" header="0.3" footer="0.3"/>
  <pageSetup scale="92"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79E4D01-35B6-4E4E-B6F1-545B4B6A242A}"/>
</file>

<file path=customXml/itemProps2.xml><?xml version="1.0" encoding="utf-8"?>
<ds:datastoreItem xmlns:ds="http://schemas.openxmlformats.org/officeDocument/2006/customXml" ds:itemID="{DD1D4CC1-64F2-46D0-A58B-63BEA4B5F71D}"/>
</file>

<file path=customXml/itemProps3.xml><?xml version="1.0" encoding="utf-8"?>
<ds:datastoreItem xmlns:ds="http://schemas.openxmlformats.org/officeDocument/2006/customXml" ds:itemID="{ED580845-DAFE-4E2B-A960-82B31A0CAB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2020-01-21T14:29:48Z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