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1570" windowHeight="8055"/>
  </bookViews>
  <sheets>
    <sheet name="Grantee Quarterly Report" sheetId="1" r:id="rId1"/>
  </sheets>
  <definedNames>
    <definedName name="StationStatus">#REF!</definedName>
  </definedNames>
  <calcPr calcId="181029"/>
</workbook>
</file>

<file path=xl/calcChain.xml><?xml version="1.0" encoding="utf-8"?>
<calcChain xmlns="http://schemas.openxmlformats.org/spreadsheetml/2006/main">
  <c r="K26" i="1" l="1"/>
  <c r="K27" i="1"/>
  <c r="K24" i="1" l="1"/>
  <c r="K23" i="1"/>
  <c r="K25" i="1"/>
  <c r="K22" i="1" l="1"/>
</calcChain>
</file>

<file path=xl/sharedStrings.xml><?xml version="1.0" encoding="utf-8"?>
<sst xmlns="http://schemas.openxmlformats.org/spreadsheetml/2006/main" count="64" uniqueCount="42">
  <si>
    <t>Dates Report Covers:</t>
  </si>
  <si>
    <t>Report Date:</t>
  </si>
  <si>
    <t>Grantee Name:</t>
  </si>
  <si>
    <t>Station Address</t>
  </si>
  <si>
    <t>City</t>
  </si>
  <si>
    <t>Zip</t>
  </si>
  <si>
    <t>County</t>
  </si>
  <si>
    <t>% of Time Operational</t>
  </si>
  <si>
    <t>Station Location</t>
  </si>
  <si>
    <t>Please provide a brief narrative on the project progress, including any challenges, that occurred during the reporting period:</t>
  </si>
  <si>
    <t xml:space="preserve">Grantee Quarterly Operation Report </t>
  </si>
  <si>
    <t>Submitted By:</t>
  </si>
  <si>
    <t>Email Address</t>
  </si>
  <si>
    <t># Of Gasoline Equivalent Gallons Displaced</t>
  </si>
  <si>
    <t>Alternative Fuel Infrastructure Grant Program</t>
  </si>
  <si>
    <t>Fuel Type</t>
  </si>
  <si>
    <t>Electric Vehicle Institute</t>
  </si>
  <si>
    <t>Matthew Wade</t>
  </si>
  <si>
    <t>wadem@ev-institute.com</t>
  </si>
  <si>
    <t>50kW - DC Fast Charger</t>
  </si>
  <si>
    <t>Effective Status Date</t>
  </si>
  <si>
    <t>Average Charging Event Duration (minutes)</t>
  </si>
  <si>
    <t xml:space="preserve">kWh Consumed </t>
  </si>
  <si>
    <t>Average Alternative Fuel Price ($/kWh)</t>
  </si>
  <si>
    <t># Of Charging Sessions</t>
  </si>
  <si>
    <t>Free</t>
  </si>
  <si>
    <t>Location Name</t>
  </si>
  <si>
    <t>Station ID</t>
  </si>
  <si>
    <t>Prince Georges</t>
  </si>
  <si>
    <t>Hyattsville Municipal Building</t>
  </si>
  <si>
    <t>4310 Gallatin St</t>
  </si>
  <si>
    <t>Hyattsville</t>
  </si>
  <si>
    <t>OC Convention Center</t>
  </si>
  <si>
    <t>4001 Coastal Hwy</t>
  </si>
  <si>
    <t>Ocean City</t>
  </si>
  <si>
    <t>Worcester</t>
  </si>
  <si>
    <t>307 Old Ocean Gateway</t>
  </si>
  <si>
    <t>Vienna</t>
  </si>
  <si>
    <t>Vienna Old Ocean Gateway</t>
  </si>
  <si>
    <t>Dorchester</t>
  </si>
  <si>
    <t>1Q19 | 1 JANUARY 2019 - 31 MARCH 2019</t>
  </si>
  <si>
    <t xml:space="preserve">The AFIP FY18 project has been successful from both an operation and deployment perspective. EVI has installed six of sixteen 50kW charging stations at three of the seven locations.  In regards to unscheduled maintenance/repair, EVI performed the following onsite service(s): 
1. Calibrated and continued monitoring of OC Convention Center stations to address periodic charging session issues.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</si>
</sst>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
    <numFmt numFmtId="165" formatCode="[$-409]d\-mmm;@"/>
  </numFmts>
  <fonts count="7" x14ac:knownFonts="1">
    <font>
      <sz val="11"/>
      <color theme="1"/>
      <name val="Calibri"/>
      <family val="2"/>
      <scheme val="minor"/>
    </font>
    <font>
      <b/>
      <i/>
      <sz val="18"/>
      <color theme="1"/>
      <name val="Calibri"/>
      <family val="2"/>
      <scheme val="minor"/>
    </font>
    <font>
      <sz val="11"/>
      <color theme="1"/>
      <name val="Calibri"/>
      <family val="2"/>
      <scheme val="minor"/>
    </font>
    <font>
      <b/>
      <i/>
      <sz val="16"/>
      <color theme="1"/>
      <name val="Calibri"/>
      <family val="2"/>
      <scheme val="minor"/>
    </font>
    <font>
      <b/>
      <sz val="11"/>
      <color theme="1"/>
      <name val="Calibri"/>
      <family val="2"/>
      <scheme val="minor"/>
    </font>
    <font>
      <sz val="12"/>
      <color theme="1"/>
      <name val="Times New Roman"/>
      <family val="1"/>
    </font>
    <font>
      <b/>
      <sz val="18"/>
      <color theme="1"/>
      <name val="Calibri"/>
      <family val="2"/>
      <scheme val="minor"/>
    </font>
  </fonts>
  <fills count="6">
    <fill>
      <patternFill patternType="none"/>
    </fill>
    <fill>
      <patternFill patternType="gray125"/>
    </fill>
    <fill>
      <patternFill patternType="solid">
        <fgColor theme="3"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6" tint="0.599993896298104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57">
    <xf numFmtId="0" fontId="0" fillId="0" borderId="0" xfId="0"/>
    <xf numFmtId="0" fontId="2" fillId="0" borderId="0" xfId="0" applyFont="1"/>
    <xf numFmtId="0" fontId="2" fillId="4" borderId="0" xfId="0" applyFont="1" applyFill="1"/>
    <xf numFmtId="165" fontId="2" fillId="0" borderId="0" xfId="0" applyNumberFormat="1" applyFont="1"/>
    <xf numFmtId="0" fontId="2" fillId="0" borderId="0" xfId="0" applyFont="1" applyFill="1"/>
    <xf numFmtId="0" fontId="4" fillId="0" borderId="0" xfId="0" applyFont="1" applyFill="1" applyAlignment="1">
      <alignment horizontal="left"/>
    </xf>
    <xf numFmtId="0" fontId="5" fillId="0" borderId="0" xfId="0" applyFont="1" applyFill="1" applyBorder="1" applyAlignment="1">
      <alignment horizontal="left"/>
    </xf>
    <xf numFmtId="0" fontId="6" fillId="0" borderId="0" xfId="0" applyFont="1" applyFill="1"/>
    <xf numFmtId="0" fontId="2" fillId="0" borderId="0" xfId="0" applyFont="1" applyBorder="1" applyAlignment="1">
      <alignment vertical="center" wrapText="1"/>
    </xf>
    <xf numFmtId="0" fontId="4" fillId="0" borderId="1" xfId="0" applyFont="1" applyBorder="1" applyAlignment="1">
      <alignment horizontal="center"/>
    </xf>
    <xf numFmtId="0" fontId="4" fillId="0" borderId="15" xfId="0" applyFont="1" applyFill="1" applyBorder="1" applyAlignment="1">
      <alignment horizontal="center"/>
    </xf>
    <xf numFmtId="0" fontId="4" fillId="0" borderId="14" xfId="0" applyFont="1" applyBorder="1" applyAlignment="1">
      <alignment horizontal="center"/>
    </xf>
    <xf numFmtId="0" fontId="4" fillId="0" borderId="1" xfId="0" applyFont="1" applyFill="1"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left"/>
    </xf>
    <xf numFmtId="0" fontId="2" fillId="0" borderId="1" xfId="0" applyFont="1" applyBorder="1"/>
    <xf numFmtId="14" fontId="2" fillId="0" borderId="1" xfId="0" applyNumberFormat="1" applyFont="1" applyBorder="1" applyAlignment="1">
      <alignment horizontal="center"/>
    </xf>
    <xf numFmtId="1" fontId="2" fillId="0" borderId="1" xfId="0" applyNumberFormat="1" applyFont="1" applyBorder="1"/>
    <xf numFmtId="164" fontId="2" fillId="0" borderId="1" xfId="0" applyNumberFormat="1" applyFont="1" applyBorder="1" applyAlignment="1">
      <alignment horizontal="center"/>
    </xf>
    <xf numFmtId="0" fontId="0" fillId="0" borderId="1" xfId="0" applyFont="1" applyBorder="1" applyAlignment="1">
      <alignment horizontal="left"/>
    </xf>
    <xf numFmtId="0" fontId="0" fillId="0" borderId="1" xfId="0" applyFont="1" applyBorder="1"/>
    <xf numFmtId="9" fontId="2" fillId="0" borderId="1" xfId="0" applyNumberFormat="1" applyFont="1" applyBorder="1"/>
    <xf numFmtId="0" fontId="4" fillId="2" borderId="10" xfId="0" applyFont="1" applyFill="1" applyBorder="1" applyAlignment="1">
      <alignment horizontal="center"/>
    </xf>
    <xf numFmtId="0" fontId="4" fillId="2" borderId="11" xfId="0" applyFont="1" applyFill="1" applyBorder="1" applyAlignment="1">
      <alignment horizontal="center"/>
    </xf>
    <xf numFmtId="0" fontId="4" fillId="2" borderId="12" xfId="0" applyFont="1" applyFill="1" applyBorder="1" applyAlignment="1">
      <alignment horizontal="center"/>
    </xf>
    <xf numFmtId="0" fontId="4" fillId="5" borderId="10" xfId="0" applyFont="1" applyFill="1" applyBorder="1" applyAlignment="1">
      <alignment horizontal="center"/>
    </xf>
    <xf numFmtId="0" fontId="4" fillId="5" borderId="11" xfId="0" applyFont="1" applyFill="1" applyBorder="1" applyAlignment="1">
      <alignment horizontal="center"/>
    </xf>
    <xf numFmtId="0" fontId="4" fillId="5" borderId="12" xfId="0" applyFont="1" applyFill="1" applyBorder="1" applyAlignment="1">
      <alignment horizontal="center"/>
    </xf>
    <xf numFmtId="0" fontId="0" fillId="0" borderId="2"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4"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9" xfId="0" applyFont="1" applyFill="1" applyBorder="1" applyAlignment="1">
      <alignment horizontal="left" vertical="top" wrapText="1"/>
    </xf>
    <xf numFmtId="0" fontId="4" fillId="0" borderId="0" xfId="0" applyFont="1" applyAlignment="1">
      <alignment horizontal="left" vertical="center"/>
    </xf>
    <xf numFmtId="0" fontId="2" fillId="3" borderId="13" xfId="0" applyFont="1" applyFill="1" applyBorder="1" applyAlignment="1">
      <alignment horizontal="center"/>
    </xf>
    <xf numFmtId="0" fontId="2" fillId="3" borderId="20" xfId="0" applyFont="1" applyFill="1" applyBorder="1" applyAlignment="1">
      <alignment horizontal="center"/>
    </xf>
    <xf numFmtId="15" fontId="5" fillId="3" borderId="22" xfId="0" applyNumberFormat="1" applyFont="1" applyFill="1" applyBorder="1" applyAlignment="1">
      <alignment horizontal="center"/>
    </xf>
    <xf numFmtId="15" fontId="5" fillId="3" borderId="23" xfId="0" applyNumberFormat="1" applyFont="1" applyFill="1" applyBorder="1" applyAlignment="1">
      <alignment horizontal="center"/>
    </xf>
    <xf numFmtId="0" fontId="4" fillId="2" borderId="21" xfId="0" applyFont="1" applyFill="1" applyBorder="1" applyAlignment="1">
      <alignment horizontal="left"/>
    </xf>
    <xf numFmtId="0" fontId="4" fillId="2" borderId="22" xfId="0" applyFont="1" applyFill="1" applyBorder="1" applyAlignment="1">
      <alignment horizontal="left"/>
    </xf>
    <xf numFmtId="0" fontId="4" fillId="2" borderId="16" xfId="0" applyFont="1" applyFill="1" applyBorder="1" applyAlignment="1">
      <alignment horizontal="left"/>
    </xf>
    <xf numFmtId="0" fontId="4" fillId="2" borderId="17" xfId="0" applyFont="1" applyFill="1" applyBorder="1" applyAlignment="1">
      <alignment horizontal="left"/>
    </xf>
    <xf numFmtId="0" fontId="4" fillId="2" borderId="19" xfId="0" applyFont="1" applyFill="1" applyBorder="1" applyAlignment="1">
      <alignment horizontal="left"/>
    </xf>
    <xf numFmtId="0" fontId="4" fillId="2" borderId="13" xfId="0" applyFont="1" applyFill="1" applyBorder="1" applyAlignment="1">
      <alignment horizontal="left"/>
    </xf>
    <xf numFmtId="0" fontId="1" fillId="0" borderId="10"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2" fillId="3" borderId="17" xfId="0" applyFont="1" applyFill="1" applyBorder="1" applyAlignment="1">
      <alignment horizontal="center"/>
    </xf>
    <xf numFmtId="0" fontId="2" fillId="3" borderId="18" xfId="0" applyFont="1" applyFill="1" applyBorder="1" applyAlignment="1">
      <alignment horizontal="center"/>
    </xf>
    <xf numFmtId="0" fontId="0" fillId="3" borderId="13" xfId="0" applyFont="1" applyFill="1" applyBorder="1" applyAlignment="1">
      <alignment horizont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7"/>
  <sheetViews>
    <sheetView tabSelected="1" view="pageLayout" topLeftCell="C7" zoomScaleNormal="100" workbookViewId="0">
      <selection activeCell="K22" sqref="K22"/>
    </sheetView>
  </sheetViews>
  <sheetFormatPr defaultColWidth="9.28515625" defaultRowHeight="15" x14ac:dyDescent="0.25"/>
  <cols>
    <col min="1" max="1" width="8.7109375" style="1" customWidth="1"/>
    <col min="2" max="2" width="28" style="1" customWidth="1"/>
    <col min="3" max="3" width="20.5703125" style="1" customWidth="1"/>
    <col min="4" max="4" width="10.85546875" style="1" customWidth="1"/>
    <col min="5" max="5" width="7.85546875" style="1" customWidth="1"/>
    <col min="6" max="6" width="13.28515625" style="1" customWidth="1"/>
    <col min="7" max="7" width="17.7109375" style="1" customWidth="1"/>
    <col min="8" max="8" width="19.42578125" style="1" customWidth="1"/>
    <col min="9" max="9" width="18.7109375" style="1" customWidth="1"/>
    <col min="10" max="10" width="13.85546875" style="1" customWidth="1"/>
    <col min="11" max="11" width="35.140625" style="1" customWidth="1"/>
    <col min="12" max="12" width="35.85546875" style="1" customWidth="1"/>
    <col min="13" max="13" width="18.85546875" style="1" customWidth="1"/>
    <col min="14" max="14" width="32.7109375" style="1" customWidth="1"/>
    <col min="15" max="16384" width="9.28515625" style="1"/>
  </cols>
  <sheetData>
    <row r="1" spans="1:10" ht="23.25" x14ac:dyDescent="0.35">
      <c r="A1" s="48" t="s">
        <v>14</v>
      </c>
      <c r="B1" s="49"/>
      <c r="C1" s="49"/>
      <c r="D1" s="49"/>
      <c r="E1" s="49"/>
      <c r="F1" s="49"/>
      <c r="G1" s="50"/>
    </row>
    <row r="2" spans="1:10" ht="21" x14ac:dyDescent="0.35">
      <c r="A2" s="51" t="s">
        <v>10</v>
      </c>
      <c r="B2" s="52"/>
      <c r="C2" s="52"/>
      <c r="D2" s="52"/>
      <c r="E2" s="52"/>
      <c r="F2" s="52"/>
      <c r="G2" s="53"/>
    </row>
    <row r="3" spans="1:10" ht="15.75" thickBot="1" x14ac:dyDescent="0.3">
      <c r="B3" s="2"/>
      <c r="C3" s="2"/>
      <c r="D3" s="2"/>
      <c r="E3" s="2"/>
      <c r="F3" s="2"/>
      <c r="G3" s="2"/>
    </row>
    <row r="4" spans="1:10" ht="15.75" thickBot="1" x14ac:dyDescent="0.3">
      <c r="A4" s="44" t="s">
        <v>2</v>
      </c>
      <c r="B4" s="45"/>
      <c r="C4" s="45"/>
      <c r="D4" s="45"/>
      <c r="E4" s="54" t="s">
        <v>16</v>
      </c>
      <c r="F4" s="54"/>
      <c r="G4" s="55"/>
    </row>
    <row r="5" spans="1:10" ht="15.75" thickBot="1" x14ac:dyDescent="0.3">
      <c r="A5" s="46" t="s">
        <v>0</v>
      </c>
      <c r="B5" s="47"/>
      <c r="C5" s="47"/>
      <c r="D5" s="47"/>
      <c r="E5" s="56" t="s">
        <v>40</v>
      </c>
      <c r="F5" s="38"/>
      <c r="G5" s="39"/>
    </row>
    <row r="6" spans="1:10" ht="15.75" thickBot="1" x14ac:dyDescent="0.3">
      <c r="A6" s="46" t="s">
        <v>11</v>
      </c>
      <c r="B6" s="47"/>
      <c r="C6" s="47"/>
      <c r="D6" s="47"/>
      <c r="E6" s="38" t="s">
        <v>17</v>
      </c>
      <c r="F6" s="38"/>
      <c r="G6" s="39"/>
      <c r="H6" s="3"/>
    </row>
    <row r="7" spans="1:10" ht="15.75" thickBot="1" x14ac:dyDescent="0.3">
      <c r="A7" s="46" t="s">
        <v>12</v>
      </c>
      <c r="B7" s="47"/>
      <c r="C7" s="47"/>
      <c r="D7" s="47"/>
      <c r="E7" s="38" t="s">
        <v>18</v>
      </c>
      <c r="F7" s="38"/>
      <c r="G7" s="39"/>
    </row>
    <row r="8" spans="1:10" ht="16.5" thickBot="1" x14ac:dyDescent="0.3">
      <c r="A8" s="42" t="s">
        <v>1</v>
      </c>
      <c r="B8" s="43"/>
      <c r="C8" s="43"/>
      <c r="D8" s="43"/>
      <c r="E8" s="40">
        <v>43570</v>
      </c>
      <c r="F8" s="40"/>
      <c r="G8" s="41"/>
    </row>
    <row r="9" spans="1:10" s="4" customFormat="1" ht="23.25" x14ac:dyDescent="0.35">
      <c r="B9" s="5"/>
      <c r="C9" s="5"/>
      <c r="D9" s="5"/>
      <c r="E9" s="5"/>
      <c r="F9" s="6"/>
      <c r="H9" s="7"/>
      <c r="I9" s="7"/>
    </row>
    <row r="10" spans="1:10" s="4" customFormat="1" ht="15.75" customHeight="1" x14ac:dyDescent="0.25">
      <c r="A10" s="37" t="s">
        <v>9</v>
      </c>
      <c r="B10" s="37"/>
      <c r="C10" s="37"/>
      <c r="D10" s="37"/>
      <c r="E10" s="37"/>
      <c r="F10" s="37"/>
      <c r="G10" s="37"/>
    </row>
    <row r="11" spans="1:10" s="4" customFormat="1" ht="15.75" customHeight="1" x14ac:dyDescent="0.25">
      <c r="A11" s="28" t="s">
        <v>41</v>
      </c>
      <c r="B11" s="29"/>
      <c r="C11" s="29"/>
      <c r="D11" s="29"/>
      <c r="E11" s="29"/>
      <c r="F11" s="29"/>
      <c r="G11" s="30"/>
      <c r="H11" s="8"/>
      <c r="I11" s="8"/>
      <c r="J11" s="8"/>
    </row>
    <row r="12" spans="1:10" s="4" customFormat="1" ht="15.75" customHeight="1" x14ac:dyDescent="0.25">
      <c r="A12" s="31"/>
      <c r="B12" s="32"/>
      <c r="C12" s="32"/>
      <c r="D12" s="32"/>
      <c r="E12" s="32"/>
      <c r="F12" s="32"/>
      <c r="G12" s="33"/>
      <c r="H12" s="8"/>
      <c r="I12" s="8"/>
      <c r="J12" s="8"/>
    </row>
    <row r="13" spans="1:10" s="4" customFormat="1" ht="15.75" customHeight="1" x14ac:dyDescent="0.25">
      <c r="A13" s="31"/>
      <c r="B13" s="32"/>
      <c r="C13" s="32"/>
      <c r="D13" s="32"/>
      <c r="E13" s="32"/>
      <c r="F13" s="32"/>
      <c r="G13" s="33"/>
      <c r="H13" s="8"/>
      <c r="I13" s="8"/>
      <c r="J13" s="8"/>
    </row>
    <row r="14" spans="1:10" s="4" customFormat="1" ht="15.75" customHeight="1" x14ac:dyDescent="0.25">
      <c r="A14" s="31"/>
      <c r="B14" s="32"/>
      <c r="C14" s="32"/>
      <c r="D14" s="32"/>
      <c r="E14" s="32"/>
      <c r="F14" s="32"/>
      <c r="G14" s="33"/>
      <c r="H14" s="8"/>
      <c r="I14" s="8"/>
      <c r="J14" s="8"/>
    </row>
    <row r="15" spans="1:10" s="4" customFormat="1" ht="15.75" customHeight="1" x14ac:dyDescent="0.25">
      <c r="A15" s="31"/>
      <c r="B15" s="32"/>
      <c r="C15" s="32"/>
      <c r="D15" s="32"/>
      <c r="E15" s="32"/>
      <c r="F15" s="32"/>
      <c r="G15" s="33"/>
      <c r="H15" s="8"/>
      <c r="I15" s="8"/>
      <c r="J15" s="8"/>
    </row>
    <row r="16" spans="1:10" s="4" customFormat="1" ht="15.75" customHeight="1" x14ac:dyDescent="0.25">
      <c r="A16" s="31"/>
      <c r="B16" s="32"/>
      <c r="C16" s="32"/>
      <c r="D16" s="32"/>
      <c r="E16" s="32"/>
      <c r="F16" s="32"/>
      <c r="G16" s="33"/>
    </row>
    <row r="17" spans="1:14" s="4" customFormat="1" ht="45" customHeight="1" x14ac:dyDescent="0.25">
      <c r="A17" s="34"/>
      <c r="B17" s="35"/>
      <c r="C17" s="35"/>
      <c r="D17" s="35"/>
      <c r="E17" s="35"/>
      <c r="F17" s="35"/>
      <c r="G17" s="36"/>
    </row>
    <row r="20" spans="1:14" x14ac:dyDescent="0.25">
      <c r="A20" s="22" t="s">
        <v>8</v>
      </c>
      <c r="B20" s="23"/>
      <c r="C20" s="23"/>
      <c r="D20" s="23"/>
      <c r="E20" s="23"/>
      <c r="F20" s="24"/>
      <c r="G20" s="25"/>
      <c r="H20" s="26"/>
      <c r="I20" s="26"/>
      <c r="J20" s="26"/>
      <c r="K20" s="26"/>
      <c r="L20" s="26"/>
      <c r="M20" s="26"/>
      <c r="N20" s="27"/>
    </row>
    <row r="21" spans="1:14" x14ac:dyDescent="0.25">
      <c r="A21" s="9" t="s">
        <v>27</v>
      </c>
      <c r="B21" s="9" t="s">
        <v>26</v>
      </c>
      <c r="C21" s="9" t="s">
        <v>3</v>
      </c>
      <c r="D21" s="9" t="s">
        <v>4</v>
      </c>
      <c r="E21" s="9" t="s">
        <v>5</v>
      </c>
      <c r="F21" s="9" t="s">
        <v>6</v>
      </c>
      <c r="G21" s="10" t="s">
        <v>20</v>
      </c>
      <c r="H21" s="11" t="s">
        <v>15</v>
      </c>
      <c r="I21" s="11" t="s">
        <v>7</v>
      </c>
      <c r="J21" s="11" t="s">
        <v>22</v>
      </c>
      <c r="K21" s="11" t="s">
        <v>13</v>
      </c>
      <c r="L21" s="11" t="s">
        <v>21</v>
      </c>
      <c r="M21" s="11" t="s">
        <v>24</v>
      </c>
      <c r="N21" s="12" t="s">
        <v>23</v>
      </c>
    </row>
    <row r="22" spans="1:14" x14ac:dyDescent="0.25">
      <c r="A22" s="13">
        <v>1</v>
      </c>
      <c r="B22" s="19" t="s">
        <v>29</v>
      </c>
      <c r="C22" s="14" t="s">
        <v>30</v>
      </c>
      <c r="D22" s="13" t="s">
        <v>31</v>
      </c>
      <c r="E22" s="13">
        <v>20781</v>
      </c>
      <c r="F22" s="20" t="s">
        <v>28</v>
      </c>
      <c r="G22" s="16">
        <v>43327</v>
      </c>
      <c r="H22" s="13" t="s">
        <v>19</v>
      </c>
      <c r="I22" s="21">
        <v>1</v>
      </c>
      <c r="J22" s="17">
        <v>9618</v>
      </c>
      <c r="K22" s="17">
        <f>J22/33.7</f>
        <v>285.40059347181005</v>
      </c>
      <c r="L22" s="17">
        <v>42</v>
      </c>
      <c r="M22" s="15">
        <v>596</v>
      </c>
      <c r="N22" s="18" t="s">
        <v>25</v>
      </c>
    </row>
    <row r="23" spans="1:14" x14ac:dyDescent="0.25">
      <c r="A23" s="13">
        <v>2</v>
      </c>
      <c r="B23" s="19" t="s">
        <v>29</v>
      </c>
      <c r="C23" s="14" t="s">
        <v>30</v>
      </c>
      <c r="D23" s="13" t="s">
        <v>31</v>
      </c>
      <c r="E23" s="13">
        <v>20781</v>
      </c>
      <c r="F23" s="20" t="s">
        <v>28</v>
      </c>
      <c r="G23" s="16">
        <v>43327</v>
      </c>
      <c r="H23" s="13" t="s">
        <v>19</v>
      </c>
      <c r="I23" s="21">
        <v>1</v>
      </c>
      <c r="J23" s="17">
        <v>11822</v>
      </c>
      <c r="K23" s="17">
        <f t="shared" ref="K23:K25" si="0">J23/33.7</f>
        <v>350.80118694362017</v>
      </c>
      <c r="L23" s="17">
        <v>47</v>
      </c>
      <c r="M23" s="17">
        <v>384</v>
      </c>
      <c r="N23" s="18" t="s">
        <v>25</v>
      </c>
    </row>
    <row r="24" spans="1:14" x14ac:dyDescent="0.25">
      <c r="A24" s="13">
        <v>3</v>
      </c>
      <c r="B24" s="19" t="s">
        <v>32</v>
      </c>
      <c r="C24" s="14" t="s">
        <v>33</v>
      </c>
      <c r="D24" s="13" t="s">
        <v>34</v>
      </c>
      <c r="E24" s="13">
        <v>21842</v>
      </c>
      <c r="F24" s="20" t="s">
        <v>35</v>
      </c>
      <c r="G24" s="16">
        <v>43333</v>
      </c>
      <c r="H24" s="13" t="s">
        <v>19</v>
      </c>
      <c r="I24" s="21">
        <v>1</v>
      </c>
      <c r="J24" s="17">
        <v>243</v>
      </c>
      <c r="K24" s="17">
        <f t="shared" si="0"/>
        <v>7.2106824925816015</v>
      </c>
      <c r="L24" s="17">
        <v>33</v>
      </c>
      <c r="M24" s="17">
        <v>66</v>
      </c>
      <c r="N24" s="18" t="s">
        <v>25</v>
      </c>
    </row>
    <row r="25" spans="1:14" x14ac:dyDescent="0.25">
      <c r="A25" s="13">
        <v>4</v>
      </c>
      <c r="B25" s="19" t="s">
        <v>32</v>
      </c>
      <c r="C25" s="14" t="s">
        <v>33</v>
      </c>
      <c r="D25" s="13" t="s">
        <v>34</v>
      </c>
      <c r="E25" s="13">
        <v>21842</v>
      </c>
      <c r="F25" s="20" t="s">
        <v>35</v>
      </c>
      <c r="G25" s="16">
        <v>43333</v>
      </c>
      <c r="H25" s="13" t="s">
        <v>19</v>
      </c>
      <c r="I25" s="21">
        <v>1</v>
      </c>
      <c r="J25" s="17">
        <v>64</v>
      </c>
      <c r="K25" s="17">
        <f t="shared" si="0"/>
        <v>1.8991097922848663</v>
      </c>
      <c r="L25" s="17">
        <v>35</v>
      </c>
      <c r="M25" s="17">
        <v>84</v>
      </c>
      <c r="N25" s="18" t="s">
        <v>25</v>
      </c>
    </row>
    <row r="26" spans="1:14" x14ac:dyDescent="0.25">
      <c r="A26" s="13">
        <v>5</v>
      </c>
      <c r="B26" s="19" t="s">
        <v>38</v>
      </c>
      <c r="C26" s="14" t="s">
        <v>36</v>
      </c>
      <c r="D26" s="13" t="s">
        <v>37</v>
      </c>
      <c r="E26" s="13">
        <v>21869</v>
      </c>
      <c r="F26" s="20" t="s">
        <v>39</v>
      </c>
      <c r="G26" s="16">
        <v>43434</v>
      </c>
      <c r="H26" s="13" t="s">
        <v>19</v>
      </c>
      <c r="I26" s="21">
        <v>1</v>
      </c>
      <c r="J26" s="17">
        <v>761</v>
      </c>
      <c r="K26" s="17">
        <f t="shared" ref="K26:K27" si="1">J26/33.7</f>
        <v>22.58160237388724</v>
      </c>
      <c r="L26" s="17">
        <v>26</v>
      </c>
      <c r="M26" s="17">
        <v>9</v>
      </c>
      <c r="N26" s="18" t="s">
        <v>25</v>
      </c>
    </row>
    <row r="27" spans="1:14" x14ac:dyDescent="0.25">
      <c r="A27" s="13">
        <v>6</v>
      </c>
      <c r="B27" s="19" t="s">
        <v>38</v>
      </c>
      <c r="C27" s="14" t="s">
        <v>36</v>
      </c>
      <c r="D27" s="13" t="s">
        <v>37</v>
      </c>
      <c r="E27" s="13">
        <v>21869</v>
      </c>
      <c r="F27" s="20" t="s">
        <v>39</v>
      </c>
      <c r="G27" s="16">
        <v>43434</v>
      </c>
      <c r="H27" s="13" t="s">
        <v>19</v>
      </c>
      <c r="I27" s="21">
        <v>1</v>
      </c>
      <c r="J27" s="17">
        <v>1038</v>
      </c>
      <c r="K27" s="17">
        <f t="shared" si="1"/>
        <v>30.801186943620177</v>
      </c>
      <c r="L27" s="17">
        <v>23</v>
      </c>
      <c r="M27" s="17">
        <v>12</v>
      </c>
      <c r="N27" s="18" t="s">
        <v>25</v>
      </c>
    </row>
  </sheetData>
  <mergeCells count="16">
    <mergeCell ref="A4:D4"/>
    <mergeCell ref="A5:D5"/>
    <mergeCell ref="A6:D6"/>
    <mergeCell ref="A7:D7"/>
    <mergeCell ref="A1:G1"/>
    <mergeCell ref="A2:G2"/>
    <mergeCell ref="E4:G4"/>
    <mergeCell ref="E5:G5"/>
    <mergeCell ref="E6:G6"/>
    <mergeCell ref="A20:F20"/>
    <mergeCell ref="G20:N20"/>
    <mergeCell ref="A11:G17"/>
    <mergeCell ref="A10:G10"/>
    <mergeCell ref="E7:G7"/>
    <mergeCell ref="E8:G8"/>
    <mergeCell ref="A8:D8"/>
  </mergeCells>
  <pageMargins left="0.25" right="0.25" top="0.75" bottom="0.75" header="0.3" footer="0.3"/>
  <pageSetup scale="92" fitToWidth="2" orientation="landscape" r:id="rId1"/>
  <headerFooter>
    <oddHeader>&amp;CAFIP FY18 - Grant 2018-01-522S4</oddHeader>
    <oddFooter>&amp;LNote: Based on reporting and accuracy of the L3 remote monitoring data system.&amp;R&amp;P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E48F8798B2E948A75953E6FD2ADDA3" ma:contentTypeVersion="2" ma:contentTypeDescription="Create a new document." ma:contentTypeScope="" ma:versionID="10ca216a1ee27372af43e4caaca831dd">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01A50266-EB66-49CD-B369-6FD4B3616572}"/>
</file>

<file path=customXml/itemProps2.xml><?xml version="1.0" encoding="utf-8"?>
<ds:datastoreItem xmlns:ds="http://schemas.openxmlformats.org/officeDocument/2006/customXml" ds:itemID="{00532A78-6059-4730-9C00-5DCCB6F51DA7}"/>
</file>

<file path=customXml/itemProps3.xml><?xml version="1.0" encoding="utf-8"?>
<ds:datastoreItem xmlns:ds="http://schemas.openxmlformats.org/officeDocument/2006/customXml" ds:itemID="{9C81D165-6885-4506-8410-462EC796629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Grantee Quarterly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2006-09-16T00:00:00Z</dcterms:created>
  <dcterms:modified xsi:type="dcterms:W3CDTF">2019-04-30T16:58:32Z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0x01010051E48F8798B2E948A75953E6FD2ADDA3</vt:lpwstr>
  </property>
</Properties>
</file>