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Grantee Quarterly Report" sheetId="1" r:id="rId1"/>
  </sheets>
  <definedNames>
    <definedName name="StationStatus">#REF!</definedName>
  </definedNames>
  <calcPr calcId="181029"/>
</workbook>
</file>

<file path=xl/calcChain.xml><?xml version="1.0" encoding="utf-8"?>
<calcChain xmlns="http://schemas.openxmlformats.org/spreadsheetml/2006/main">
  <c r="K43" i="1" l="1"/>
  <c r="K42" i="1"/>
  <c r="K36" i="1" l="1"/>
  <c r="K37" i="1"/>
  <c r="K38" i="1"/>
  <c r="K39" i="1"/>
  <c r="K40" i="1"/>
  <c r="K41" i="1"/>
  <c r="K29" i="1" l="1"/>
  <c r="K30" i="1"/>
  <c r="K31" i="1"/>
  <c r="K32" i="1"/>
  <c r="K33" i="1"/>
  <c r="K34" i="1"/>
  <c r="K35" i="1"/>
  <c r="K28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<sst xmlns="http://schemas.openxmlformats.org/spreadsheetml/2006/main" count="162" uniqueCount="53">
  <si>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</si>
  <si>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</si>
  <si>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</si>
  <si>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</si>
  <si>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</si>
  <si>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</si>
  <si>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</si>
  <si>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</si>
  <si>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</si>
  <si>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</si>
  <si>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</si>
  <si>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</si>
  <si>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</si>
  <si>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</si>
  <si>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</si>
  <si>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</si>
  <si>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</si>
  <si>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</si>
  <si>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</si>
  <si>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</si>
  <si>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</si>
  <si>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</si>
  <si>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</si>
  <si>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</si>
  <si>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</si>
  <si>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</si>
  <si>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</si>
  <si>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</si>
  <si>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</si>
  <si>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</si>
  <si>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</si>
  <si>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</si>
  <si>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</si>
  <si>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</si>
  <si>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</si>
  <si>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</si>
  <si>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</si>
  <si>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</si>
  <si>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</si>
  <si>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</si>
  <si>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</si>
  <si>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</si>
  <si>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</si>
  <si>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</si>
  <si>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</si>
  <si>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</si>
  <si>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(CLARION INN)</t>
  </si>
  <si>
    <t>Hagerstown Central Parking Lot</t>
  </si>
  <si>
    <t>14 N Potomac Street</t>
  </si>
  <si>
    <t>Hagerstown</t>
  </si>
  <si>
    <t>Washington</t>
  </si>
  <si>
    <t>1Q19 | 1 JANUARY 2019 - 31 MARCH 2019</t>
  </si>
  <si>
    <t xml:space="preserve">The AFIP FY17 project has been successful from both an operation and deployment perspective. EVI has installed the twenty-two 50kW charging stations at the eight locations. EVI continues to perform its preventive maintenance and operation plan of all operating stations. In regards to unscheduled maintenance/repair, EVI performed the following service(s): 
1. Repaired the CCS Combo connector cable assembly at Staion No. 1 and No. 6; and
2. Addressed system operating and communication issues at Station No. 11 and 12.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</si>
</sst>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Normal="100" workbookViewId="0">
      <selection activeCell="K22" sqref="K22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53" t="s">
        <v>14</v>
      </c>
      <c r="B1" s="54"/>
      <c r="C1" s="54"/>
      <c r="D1" s="54"/>
      <c r="E1" s="54"/>
      <c r="F1" s="54"/>
      <c r="G1" s="55"/>
    </row>
    <row r="2" spans="1:10" ht="21" x14ac:dyDescent="0.35">
      <c r="A2" s="56" t="s">
        <v>10</v>
      </c>
      <c r="B2" s="57"/>
      <c r="C2" s="57"/>
      <c r="D2" s="57"/>
      <c r="E2" s="57"/>
      <c r="F2" s="57"/>
      <c r="G2" s="58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49" t="s">
        <v>2</v>
      </c>
      <c r="B4" s="50"/>
      <c r="C4" s="50"/>
      <c r="D4" s="50"/>
      <c r="E4" s="59" t="s">
        <v>16</v>
      </c>
      <c r="F4" s="59"/>
      <c r="G4" s="60"/>
    </row>
    <row r="5" spans="1:10" ht="15.75" thickBot="1" x14ac:dyDescent="0.3">
      <c r="A5" s="51" t="s">
        <v>0</v>
      </c>
      <c r="B5" s="52"/>
      <c r="C5" s="52"/>
      <c r="D5" s="52"/>
      <c r="E5" s="61" t="s">
        <v>51</v>
      </c>
      <c r="F5" s="43"/>
      <c r="G5" s="44"/>
    </row>
    <row r="6" spans="1:10" ht="15.75" thickBot="1" x14ac:dyDescent="0.3">
      <c r="A6" s="51" t="s">
        <v>11</v>
      </c>
      <c r="B6" s="52"/>
      <c r="C6" s="52"/>
      <c r="D6" s="52"/>
      <c r="E6" s="43" t="s">
        <v>17</v>
      </c>
      <c r="F6" s="43"/>
      <c r="G6" s="44"/>
      <c r="H6" s="3"/>
    </row>
    <row r="7" spans="1:10" ht="15.75" thickBot="1" x14ac:dyDescent="0.3">
      <c r="A7" s="51" t="s">
        <v>12</v>
      </c>
      <c r="B7" s="52"/>
      <c r="C7" s="52"/>
      <c r="D7" s="52"/>
      <c r="E7" s="43" t="s">
        <v>18</v>
      </c>
      <c r="F7" s="43"/>
      <c r="G7" s="44"/>
    </row>
    <row r="8" spans="1:10" ht="16.5" thickBot="1" x14ac:dyDescent="0.3">
      <c r="A8" s="47" t="s">
        <v>1</v>
      </c>
      <c r="B8" s="48"/>
      <c r="C8" s="48"/>
      <c r="D8" s="48"/>
      <c r="E8" s="45">
        <v>43570</v>
      </c>
      <c r="F8" s="45"/>
      <c r="G8" s="46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42" t="s">
        <v>9</v>
      </c>
      <c r="B10" s="42"/>
      <c r="C10" s="42"/>
      <c r="D10" s="42"/>
      <c r="E10" s="42"/>
      <c r="F10" s="42"/>
      <c r="G10" s="42"/>
    </row>
    <row r="11" spans="1:10" s="4" customFormat="1" ht="15.75" customHeight="1" x14ac:dyDescent="0.25">
      <c r="A11" s="33" t="s">
        <v>52</v>
      </c>
      <c r="B11" s="34"/>
      <c r="C11" s="34"/>
      <c r="D11" s="34"/>
      <c r="E11" s="34"/>
      <c r="F11" s="34"/>
      <c r="G11" s="35"/>
      <c r="H11" s="8"/>
      <c r="I11" s="8"/>
      <c r="J11" s="8"/>
    </row>
    <row r="12" spans="1:10" s="4" customFormat="1" ht="15.75" customHeight="1" x14ac:dyDescent="0.25">
      <c r="A12" s="36"/>
      <c r="B12" s="37"/>
      <c r="C12" s="37"/>
      <c r="D12" s="37"/>
      <c r="E12" s="37"/>
      <c r="F12" s="37"/>
      <c r="G12" s="38"/>
      <c r="H12" s="8"/>
      <c r="I12" s="8"/>
      <c r="J12" s="8"/>
    </row>
    <row r="13" spans="1:10" s="4" customFormat="1" ht="15.75" customHeight="1" x14ac:dyDescent="0.25">
      <c r="A13" s="36"/>
      <c r="B13" s="37"/>
      <c r="C13" s="37"/>
      <c r="D13" s="37"/>
      <c r="E13" s="37"/>
      <c r="F13" s="37"/>
      <c r="G13" s="38"/>
      <c r="H13" s="8"/>
      <c r="I13" s="8"/>
      <c r="J13" s="8"/>
    </row>
    <row r="14" spans="1:10" s="4" customFormat="1" ht="15.75" customHeight="1" x14ac:dyDescent="0.25">
      <c r="A14" s="36"/>
      <c r="B14" s="37"/>
      <c r="C14" s="37"/>
      <c r="D14" s="37"/>
      <c r="E14" s="37"/>
      <c r="F14" s="37"/>
      <c r="G14" s="38"/>
      <c r="H14" s="8"/>
      <c r="I14" s="8"/>
      <c r="J14" s="8"/>
    </row>
    <row r="15" spans="1:10" s="4" customFormat="1" ht="15.75" customHeight="1" x14ac:dyDescent="0.25">
      <c r="A15" s="36"/>
      <c r="B15" s="37"/>
      <c r="C15" s="37"/>
      <c r="D15" s="37"/>
      <c r="E15" s="37"/>
      <c r="F15" s="37"/>
      <c r="G15" s="38"/>
      <c r="H15" s="8"/>
      <c r="I15" s="8"/>
      <c r="J15" s="8"/>
    </row>
    <row r="16" spans="1:10" s="4" customFormat="1" ht="15.75" customHeight="1" x14ac:dyDescent="0.25">
      <c r="A16" s="36"/>
      <c r="B16" s="37"/>
      <c r="C16" s="37"/>
      <c r="D16" s="37"/>
      <c r="E16" s="37"/>
      <c r="F16" s="37"/>
      <c r="G16" s="38"/>
    </row>
    <row r="17" spans="1:14" s="4" customFormat="1" ht="45" customHeight="1" x14ac:dyDescent="0.25">
      <c r="A17" s="39"/>
      <c r="B17" s="40"/>
      <c r="C17" s="40"/>
      <c r="D17" s="40"/>
      <c r="E17" s="40"/>
      <c r="F17" s="40"/>
      <c r="G17" s="41"/>
    </row>
    <row r="20" spans="1:14" x14ac:dyDescent="0.25">
      <c r="A20" s="27" t="s">
        <v>8</v>
      </c>
      <c r="B20" s="28"/>
      <c r="C20" s="28"/>
      <c r="D20" s="28"/>
      <c r="E20" s="28"/>
      <c r="F20" s="29"/>
      <c r="G20" s="30"/>
      <c r="H20" s="31"/>
      <c r="I20" s="31"/>
      <c r="J20" s="31"/>
      <c r="K20" s="31"/>
      <c r="L20" s="31"/>
      <c r="M20" s="31"/>
      <c r="N20" s="32"/>
    </row>
    <row r="21" spans="1:14" x14ac:dyDescent="0.25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25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1</v>
      </c>
      <c r="J22" s="17">
        <v>1540</v>
      </c>
      <c r="K22" s="17">
        <f>J22/33.7</f>
        <v>45.697329376854597</v>
      </c>
      <c r="L22" s="17">
        <v>35</v>
      </c>
      <c r="M22" s="15">
        <v>104</v>
      </c>
      <c r="N22" s="18">
        <v>0.82</v>
      </c>
    </row>
    <row r="23" spans="1:14" x14ac:dyDescent="0.25">
      <c r="A23" s="13">
        <v>2</v>
      </c>
      <c r="B23" s="25" t="s">
        <v>46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25">
      <c r="A24" s="13">
        <v>3</v>
      </c>
      <c r="B24" s="25" t="s">
        <v>46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25">
      <c r="A25" s="13">
        <v>4</v>
      </c>
      <c r="B25" s="25" t="s">
        <v>46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25">
      <c r="A26" s="13">
        <v>5</v>
      </c>
      <c r="B26" s="25" t="s">
        <v>46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25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2129</v>
      </c>
      <c r="K27" s="17">
        <f t="shared" si="0"/>
        <v>63.175074183976257</v>
      </c>
      <c r="L27" s="17">
        <v>26</v>
      </c>
      <c r="M27" s="17">
        <v>171</v>
      </c>
      <c r="N27" s="19">
        <v>0.82</v>
      </c>
    </row>
    <row r="28" spans="1:14" x14ac:dyDescent="0.25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429.66</v>
      </c>
      <c r="K28" s="17">
        <f t="shared" ref="K28" si="1">J28/33.7</f>
        <v>12.749554896142433</v>
      </c>
      <c r="L28" s="17">
        <v>14</v>
      </c>
      <c r="M28" s="17">
        <v>80</v>
      </c>
      <c r="N28" s="19" t="s">
        <v>25</v>
      </c>
    </row>
    <row r="29" spans="1:14" x14ac:dyDescent="0.25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1507.98</v>
      </c>
      <c r="K29" s="17">
        <f t="shared" ref="K29:K35" si="2">J29/33.7</f>
        <v>44.747181008902075</v>
      </c>
      <c r="L29" s="17">
        <v>40</v>
      </c>
      <c r="M29" s="17">
        <v>80</v>
      </c>
      <c r="N29" s="19" t="s">
        <v>25</v>
      </c>
    </row>
    <row r="30" spans="1:14" x14ac:dyDescent="0.25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266.07</v>
      </c>
      <c r="K30" s="17">
        <f t="shared" si="2"/>
        <v>7.895252225519287</v>
      </c>
      <c r="L30" s="17">
        <v>22</v>
      </c>
      <c r="M30" s="17">
        <v>28</v>
      </c>
      <c r="N30" s="19" t="s">
        <v>25</v>
      </c>
    </row>
    <row r="31" spans="1:14" x14ac:dyDescent="0.25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968.01</v>
      </c>
      <c r="K31" s="17">
        <f t="shared" si="2"/>
        <v>28.724332344213646</v>
      </c>
      <c r="L31" s="17">
        <v>33.666666666666664</v>
      </c>
      <c r="M31" s="17">
        <v>58</v>
      </c>
      <c r="N31" s="19" t="s">
        <v>25</v>
      </c>
    </row>
    <row r="32" spans="1:14" x14ac:dyDescent="0.25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1125.22</v>
      </c>
      <c r="K32" s="17">
        <f t="shared" si="2"/>
        <v>33.389317507418397</v>
      </c>
      <c r="L32" s="17">
        <v>23</v>
      </c>
      <c r="M32" s="17">
        <v>94</v>
      </c>
      <c r="N32" s="19" t="s">
        <v>25</v>
      </c>
    </row>
    <row r="33" spans="1:14" x14ac:dyDescent="0.25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1891.6799999999998</v>
      </c>
      <c r="K33" s="17">
        <f t="shared" si="2"/>
        <v>56.132937685459929</v>
      </c>
      <c r="L33" s="17">
        <v>25.333333333333332</v>
      </c>
      <c r="M33" s="17">
        <v>152</v>
      </c>
      <c r="N33" s="19" t="s">
        <v>25</v>
      </c>
    </row>
    <row r="34" spans="1:14" x14ac:dyDescent="0.25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239.32</v>
      </c>
      <c r="K34" s="17">
        <f t="shared" si="2"/>
        <v>7.1014836795252219</v>
      </c>
      <c r="L34" s="17">
        <v>22.666666666666668</v>
      </c>
      <c r="M34" s="17">
        <v>22</v>
      </c>
      <c r="N34" s="19" t="s">
        <v>25</v>
      </c>
    </row>
    <row r="35" spans="1:14" x14ac:dyDescent="0.25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1561.6100000000001</v>
      </c>
      <c r="K35" s="17">
        <f t="shared" si="2"/>
        <v>46.338575667655789</v>
      </c>
      <c r="L35" s="17">
        <v>25.666666666666668</v>
      </c>
      <c r="M35" s="17">
        <v>116</v>
      </c>
      <c r="N35" s="19" t="s">
        <v>25</v>
      </c>
    </row>
    <row r="36" spans="1:14" x14ac:dyDescent="0.25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1244.8699999999999</v>
      </c>
      <c r="K36" s="17">
        <f t="shared" ref="K36:K43" si="3">J36/33.7</f>
        <v>36.93976261127596</v>
      </c>
      <c r="L36" s="17">
        <v>36</v>
      </c>
      <c r="M36" s="17">
        <v>54</v>
      </c>
      <c r="N36" s="19" t="s">
        <v>25</v>
      </c>
    </row>
    <row r="37" spans="1:14" x14ac:dyDescent="0.25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1029.98</v>
      </c>
      <c r="K37" s="17">
        <f t="shared" si="3"/>
        <v>30.563204747774478</v>
      </c>
      <c r="L37" s="17">
        <v>32</v>
      </c>
      <c r="M37" s="17">
        <v>45</v>
      </c>
      <c r="N37" s="19" t="s">
        <v>25</v>
      </c>
    </row>
    <row r="38" spans="1:14" x14ac:dyDescent="0.25">
      <c r="A38" s="13">
        <v>17</v>
      </c>
      <c r="B38" s="20" t="s">
        <v>47</v>
      </c>
      <c r="C38" s="20" t="s">
        <v>48</v>
      </c>
      <c r="D38" s="13" t="s">
        <v>49</v>
      </c>
      <c r="E38" s="13">
        <v>21740</v>
      </c>
      <c r="F38" s="21" t="s">
        <v>50</v>
      </c>
      <c r="G38" s="16">
        <v>43447</v>
      </c>
      <c r="H38" s="13" t="s">
        <v>19</v>
      </c>
      <c r="I38" s="23">
        <v>1</v>
      </c>
      <c r="J38" s="17">
        <v>126</v>
      </c>
      <c r="K38" s="17">
        <f t="shared" si="3"/>
        <v>3.7388724035608307</v>
      </c>
      <c r="L38" s="17">
        <v>31</v>
      </c>
      <c r="M38" s="17">
        <v>11</v>
      </c>
      <c r="N38" s="19" t="s">
        <v>25</v>
      </c>
    </row>
    <row r="39" spans="1:14" x14ac:dyDescent="0.25">
      <c r="A39" s="13">
        <v>18</v>
      </c>
      <c r="B39" s="20" t="s">
        <v>47</v>
      </c>
      <c r="C39" s="20" t="s">
        <v>48</v>
      </c>
      <c r="D39" s="13" t="s">
        <v>49</v>
      </c>
      <c r="E39" s="13">
        <v>21740</v>
      </c>
      <c r="F39" s="21" t="s">
        <v>50</v>
      </c>
      <c r="G39" s="16">
        <v>43447</v>
      </c>
      <c r="H39" s="13" t="s">
        <v>19</v>
      </c>
      <c r="I39" s="23">
        <v>1</v>
      </c>
      <c r="J39" s="17">
        <v>116</v>
      </c>
      <c r="K39" s="17">
        <f t="shared" si="3"/>
        <v>3.4421364985163203</v>
      </c>
      <c r="L39" s="17">
        <v>36</v>
      </c>
      <c r="M39" s="17">
        <v>8</v>
      </c>
      <c r="N39" s="19" t="s">
        <v>25</v>
      </c>
    </row>
    <row r="40" spans="1:14" x14ac:dyDescent="0.25">
      <c r="A40" s="13">
        <v>19</v>
      </c>
      <c r="B40" s="20" t="s">
        <v>47</v>
      </c>
      <c r="C40" s="20" t="s">
        <v>48</v>
      </c>
      <c r="D40" s="13" t="s">
        <v>49</v>
      </c>
      <c r="E40" s="13">
        <v>21740</v>
      </c>
      <c r="F40" s="21" t="s">
        <v>50</v>
      </c>
      <c r="G40" s="16">
        <v>43447</v>
      </c>
      <c r="H40" s="13" t="s">
        <v>19</v>
      </c>
      <c r="I40" s="23">
        <v>1</v>
      </c>
      <c r="J40" s="17">
        <v>208</v>
      </c>
      <c r="K40" s="17">
        <f t="shared" si="3"/>
        <v>6.1721068249258151</v>
      </c>
      <c r="L40" s="17">
        <v>38</v>
      </c>
      <c r="M40" s="17">
        <v>14</v>
      </c>
      <c r="N40" s="19" t="s">
        <v>25</v>
      </c>
    </row>
    <row r="41" spans="1:14" x14ac:dyDescent="0.25">
      <c r="A41" s="13">
        <v>20</v>
      </c>
      <c r="B41" s="20" t="s">
        <v>47</v>
      </c>
      <c r="C41" s="20" t="s">
        <v>48</v>
      </c>
      <c r="D41" s="13" t="s">
        <v>49</v>
      </c>
      <c r="E41" s="13">
        <v>21740</v>
      </c>
      <c r="F41" s="21" t="s">
        <v>50</v>
      </c>
      <c r="G41" s="16">
        <v>43447</v>
      </c>
      <c r="H41" s="13" t="s">
        <v>19</v>
      </c>
      <c r="I41" s="23">
        <v>1</v>
      </c>
      <c r="J41" s="17">
        <v>225</v>
      </c>
      <c r="K41" s="17">
        <f t="shared" si="3"/>
        <v>6.6765578635014835</v>
      </c>
      <c r="L41" s="17">
        <v>29</v>
      </c>
      <c r="M41" s="17">
        <v>21</v>
      </c>
      <c r="N41" s="19" t="s">
        <v>25</v>
      </c>
    </row>
    <row r="42" spans="1:14" x14ac:dyDescent="0.25">
      <c r="A42" s="13">
        <v>21</v>
      </c>
      <c r="B42" s="20" t="s">
        <v>38</v>
      </c>
      <c r="C42" s="20" t="s">
        <v>42</v>
      </c>
      <c r="D42" s="13" t="s">
        <v>43</v>
      </c>
      <c r="E42" s="13">
        <v>21901</v>
      </c>
      <c r="F42" s="21" t="s">
        <v>44</v>
      </c>
      <c r="G42" s="16">
        <v>43522</v>
      </c>
      <c r="H42" s="13" t="s">
        <v>19</v>
      </c>
      <c r="I42" s="23">
        <v>1</v>
      </c>
      <c r="J42" s="17">
        <v>766.34999999999991</v>
      </c>
      <c r="K42" s="17">
        <f t="shared" si="3"/>
        <v>22.740356083086048</v>
      </c>
      <c r="L42" s="17">
        <v>33</v>
      </c>
      <c r="M42" s="17">
        <v>46</v>
      </c>
      <c r="N42" s="19" t="s">
        <v>25</v>
      </c>
    </row>
    <row r="43" spans="1:14" x14ac:dyDescent="0.25">
      <c r="A43" s="13">
        <v>22</v>
      </c>
      <c r="B43" s="20" t="s">
        <v>38</v>
      </c>
      <c r="C43" s="20" t="s">
        <v>42</v>
      </c>
      <c r="D43" s="13" t="s">
        <v>43</v>
      </c>
      <c r="E43" s="13">
        <v>21901</v>
      </c>
      <c r="F43" s="21" t="s">
        <v>44</v>
      </c>
      <c r="G43" s="16">
        <v>43522</v>
      </c>
      <c r="H43" s="13" t="s">
        <v>19</v>
      </c>
      <c r="I43" s="23">
        <v>1</v>
      </c>
      <c r="J43" s="17">
        <v>604.68000000000006</v>
      </c>
      <c r="K43" s="17">
        <f t="shared" si="3"/>
        <v>17.943026706231453</v>
      </c>
      <c r="L43" s="17">
        <v>34</v>
      </c>
      <c r="M43" s="17">
        <v>41</v>
      </c>
      <c r="N43" s="19" t="s">
        <v>25</v>
      </c>
    </row>
  </sheetData>
  <mergeCells count="16">
    <mergeCell ref="A4:D4"/>
    <mergeCell ref="A5:D5"/>
    <mergeCell ref="A6:D6"/>
    <mergeCell ref="A7:D7"/>
    <mergeCell ref="A1:G1"/>
    <mergeCell ref="A2:G2"/>
    <mergeCell ref="E4:G4"/>
    <mergeCell ref="E5:G5"/>
    <mergeCell ref="E6:G6"/>
    <mergeCell ref="A20:F20"/>
    <mergeCell ref="G20:N20"/>
    <mergeCell ref="A11:G17"/>
    <mergeCell ref="A10:G10"/>
    <mergeCell ref="E7:G7"/>
    <mergeCell ref="E8:G8"/>
    <mergeCell ref="A8:D8"/>
  </mergeCells>
  <pageMargins left="0.25" right="0.25" top="0.75" bottom="0.75" header="0.3" footer="0.3"/>
  <pageSetup scale="72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9C05EF-39B5-4A3D-988A-8118B6F817A1}"/>
</file>

<file path=customXml/itemProps2.xml><?xml version="1.0" encoding="utf-8"?>
<ds:datastoreItem xmlns:ds="http://schemas.openxmlformats.org/officeDocument/2006/customXml" ds:itemID="{A8C63918-9E5F-4072-825C-9767AEE98224}"/>
</file>

<file path=customXml/itemProps3.xml><?xml version="1.0" encoding="utf-8"?>
<ds:datastoreItem xmlns:ds="http://schemas.openxmlformats.org/officeDocument/2006/customXml" ds:itemID="{64E57C43-B513-4008-9CED-48F338B55B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2019-04-30T16:57:24Z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